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纸订阅明细" sheetId="4" r:id="rId1"/>
    <sheet name="党刊" sheetId="6" state="hidden" r:id="rId2"/>
  </sheets>
  <definedNames>
    <definedName name="_xlnm._FilterDatabase" localSheetId="1" hidden="1">党刊!$A$2:$I$14</definedName>
    <definedName name="_xlnm.Print_Titles" localSheetId="0">报纸订阅明细!$1:$2</definedName>
    <definedName name="_xlnm.Print_Area" localSheetId="0">报纸订阅明细!$A$1:$F$41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B3" authorId="0">
      <text>
        <r>
          <rPr>
            <b/>
            <sz val="9"/>
            <rFont val="宋体"/>
            <charset val="134"/>
          </rPr>
          <t>按文件要求规定新增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<sst xmlns="http://schemas.openxmlformats.org/spreadsheetml/2006/main" count="206" uniqueCount="160">
  <si>
    <t>广西物流职业技术学院订购报纸目录</t>
  </si>
  <si>
    <t>序号</t>
  </si>
  <si>
    <t>报刊名称</t>
  </si>
  <si>
    <t>全国统一刊号</t>
  </si>
  <si>
    <t>邮发代号</t>
  </si>
  <si>
    <t>数量</t>
  </si>
  <si>
    <t>出版社名称</t>
  </si>
  <si>
    <t>人民日报</t>
  </si>
  <si>
    <t>CN11-0065</t>
  </si>
  <si>
    <t>1-1</t>
  </si>
  <si>
    <t>人民日报社</t>
  </si>
  <si>
    <t>中国日报（英文版）</t>
  </si>
  <si>
    <t>CN11-0091</t>
  </si>
  <si>
    <t>1-3</t>
  </si>
  <si>
    <t>中国日报社</t>
  </si>
  <si>
    <t>经济日报</t>
  </si>
  <si>
    <t>经济参考报</t>
  </si>
  <si>
    <t>中国组织人事报</t>
  </si>
  <si>
    <t>CN11-0243</t>
  </si>
  <si>
    <t>1-223</t>
  </si>
  <si>
    <t>中国人事报刊社</t>
  </si>
  <si>
    <t>人力资源报</t>
  </si>
  <si>
    <t>CN51-0066</t>
  </si>
  <si>
    <t>61-140</t>
  </si>
  <si>
    <t>文摘报</t>
  </si>
  <si>
    <t>CN11-0027</t>
  </si>
  <si>
    <t>1-4</t>
  </si>
  <si>
    <t>2</t>
  </si>
  <si>
    <t>文摘报社</t>
  </si>
  <si>
    <t>中国青年报</t>
  </si>
  <si>
    <t>CN11-0061</t>
  </si>
  <si>
    <t>1-9</t>
  </si>
  <si>
    <t>中国青年报社</t>
  </si>
  <si>
    <t>中国教育报（含手机客户端）</t>
  </si>
  <si>
    <t>CN11-0035</t>
  </si>
  <si>
    <t>1-10</t>
  </si>
  <si>
    <t>北京晚报</t>
  </si>
  <si>
    <t>CN11-0106</t>
  </si>
  <si>
    <t>1-14</t>
  </si>
  <si>
    <t>1</t>
  </si>
  <si>
    <t>北京日报报业发行有限公司</t>
  </si>
  <si>
    <t>光明日报</t>
  </si>
  <si>
    <t>CN11-0026</t>
  </si>
  <si>
    <t>1-16</t>
  </si>
  <si>
    <t>光明日报社</t>
  </si>
  <si>
    <t>新华每日电讯</t>
  </si>
  <si>
    <t>CN11-0209</t>
  </si>
  <si>
    <t>1-19</t>
  </si>
  <si>
    <t>《新华每日电讯》社</t>
  </si>
  <si>
    <t>国际商报</t>
  </si>
  <si>
    <t>CN11-0118</t>
  </si>
  <si>
    <t>1-30</t>
  </si>
  <si>
    <t>国际商报社</t>
  </si>
  <si>
    <t>参考消息</t>
  </si>
  <si>
    <t>CN11-0048</t>
  </si>
  <si>
    <t>1-38</t>
  </si>
  <si>
    <t>参考消息报社</t>
  </si>
  <si>
    <t>中国旅游报</t>
  </si>
  <si>
    <t>CN11-0013</t>
  </si>
  <si>
    <t>1-40</t>
  </si>
  <si>
    <t>中国旅游报社</t>
  </si>
  <si>
    <t>法制周报</t>
  </si>
  <si>
    <t>CN43-0029</t>
  </si>
  <si>
    <t>41-73</t>
  </si>
  <si>
    <t>中国体育报</t>
  </si>
  <si>
    <t>CN11-0082</t>
  </si>
  <si>
    <t>1-47</t>
  </si>
  <si>
    <t>中国体育报业总社</t>
  </si>
  <si>
    <t>讽刺与幽默</t>
  </si>
  <si>
    <t>CN11-0067</t>
  </si>
  <si>
    <t>1-70</t>
  </si>
  <si>
    <t>北京讽刺与幽默报社</t>
  </si>
  <si>
    <t>文艺报</t>
  </si>
  <si>
    <t>CN11-0093</t>
  </si>
  <si>
    <t>1-102</t>
  </si>
  <si>
    <t>《文艺报》社</t>
  </si>
  <si>
    <t>综艺报</t>
  </si>
  <si>
    <t>CN11-0124</t>
  </si>
  <si>
    <t>1-108</t>
  </si>
  <si>
    <t>《综艺报》社</t>
  </si>
  <si>
    <t>中国摄影报</t>
  </si>
  <si>
    <t>CN11-0081</t>
  </si>
  <si>
    <t>1-126</t>
  </si>
  <si>
    <t>《中国摄影报》社</t>
  </si>
  <si>
    <t>中国计算机报（含手机客户端）</t>
  </si>
  <si>
    <t>CN11-0004</t>
  </si>
  <si>
    <t>1-132</t>
  </si>
  <si>
    <t>中国文物报</t>
  </si>
  <si>
    <t>CN11-0170</t>
  </si>
  <si>
    <t>1-151</t>
  </si>
  <si>
    <t>中国文物报社有限公司</t>
  </si>
  <si>
    <t>环球时报</t>
  </si>
  <si>
    <t>CN11-0215</t>
  </si>
  <si>
    <t>1-180</t>
  </si>
  <si>
    <t>《环球时报》社</t>
  </si>
  <si>
    <t>中国教师报</t>
  </si>
  <si>
    <t>CN11-0179</t>
  </si>
  <si>
    <t>1-192</t>
  </si>
  <si>
    <t>中国教育报刊社</t>
  </si>
  <si>
    <t>中国服饰报.明星版</t>
  </si>
  <si>
    <t>CN11-0239</t>
  </si>
  <si>
    <t>1-205</t>
  </si>
  <si>
    <t>《中国服饰报》社</t>
  </si>
  <si>
    <t>中国艺术报</t>
  </si>
  <si>
    <t>CN11-0241</t>
  </si>
  <si>
    <t>1-220</t>
  </si>
  <si>
    <t>《中国艺术报》社</t>
  </si>
  <si>
    <t>医药养生保健报(含手机客户端)</t>
  </si>
  <si>
    <t>CN11-0263</t>
  </si>
  <si>
    <t>1-257</t>
  </si>
  <si>
    <t>《医药养生保健报》社</t>
  </si>
  <si>
    <t>英语学习辅导报.大学版</t>
  </si>
  <si>
    <t>CN46-0006</t>
  </si>
  <si>
    <t>1-316</t>
  </si>
  <si>
    <t>海南英语学习辅导报社有限公司</t>
  </si>
  <si>
    <t>就业时报</t>
  </si>
  <si>
    <t>CN22-0026</t>
  </si>
  <si>
    <t>11-79</t>
  </si>
  <si>
    <t>新华日报</t>
  </si>
  <si>
    <t>CN32-0050</t>
  </si>
  <si>
    <t>27-1</t>
  </si>
  <si>
    <t>周末</t>
  </si>
  <si>
    <t>CN32-0031</t>
  </si>
  <si>
    <t>27-6</t>
  </si>
  <si>
    <t>美术报</t>
  </si>
  <si>
    <t>CN33-0071</t>
  </si>
  <si>
    <t>31-10</t>
  </si>
  <si>
    <t>体坛周报</t>
  </si>
  <si>
    <t>CN43-0028</t>
  </si>
  <si>
    <t>41-25</t>
  </si>
  <si>
    <t>南方科技报</t>
  </si>
  <si>
    <t>CN45-0021</t>
  </si>
  <si>
    <t>47-19</t>
  </si>
  <si>
    <t>电脑报</t>
  </si>
  <si>
    <t>CN50-0005</t>
  </si>
  <si>
    <t>77-19</t>
  </si>
  <si>
    <t>音乐周报</t>
  </si>
  <si>
    <t>CN11-0110</t>
  </si>
  <si>
    <t>1-25</t>
  </si>
  <si>
    <t>北京《音乐周报》传媒有限公司</t>
  </si>
  <si>
    <t>环球资讯</t>
  </si>
  <si>
    <t>合计</t>
  </si>
  <si>
    <t>广西物流职业技术学院党刊征订</t>
  </si>
  <si>
    <t>产品编号</t>
  </si>
  <si>
    <t>年价/本（元）</t>
  </si>
  <si>
    <t>求是</t>
  </si>
  <si>
    <t>CN11-1000/D</t>
  </si>
  <si>
    <t>2-371</t>
  </si>
  <si>
    <t>2100012754</t>
  </si>
  <si>
    <t>求是杂志社</t>
  </si>
  <si>
    <t>2100011190</t>
  </si>
  <si>
    <t>当代广西</t>
  </si>
  <si>
    <t>45-1324/D</t>
  </si>
  <si>
    <t>中共广西壮族自治区委员会</t>
  </si>
  <si>
    <t>广西日报</t>
  </si>
  <si>
    <t>贵港日报</t>
  </si>
  <si>
    <t>领导月读</t>
  </si>
  <si>
    <t>理论学习2021年</t>
  </si>
  <si>
    <t>党建研究内参</t>
  </si>
  <si>
    <t>党建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</si>
</sst>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25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8" borderId="7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3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6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8" fillId="7" borderId="6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vertical="center"/>
    </xf>
    <xf numFmtId="0" fontId="2" fillId="2" borderId="3" xfId="0" applyFont="1" applyFill="1" applyBorder="1">
      <alignment vertical="center"/>
    </xf>
    <xf numFmtId="0" fontId="2" fillId="3" borderId="3" xfId="0" applyFont="1" applyFill="1" applyBorder="1" applyAlignment="1">
      <alignment horizontal="left" vertical="center"/>
    </xf>
    <xf numFmtId="176" fontId="2" fillId="2" borderId="3" xfId="0" applyNumberFormat="1" applyFont="1" applyFill="1" applyBorder="1" applyAlignment="1">
      <alignment horizontal="left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tabSelected="1" workbookViewId="0">
      <selection activeCell="F49" sqref="F49"/>
    </sheetView>
  </sheetViews>
  <sheetFormatPr defaultColWidth="9" defaultRowHeight="14.25" outlineLevelCol="5"/>
  <cols>
    <col min="1" max="1" width="11.75" style="11" customWidth="1"/>
    <col min="2" max="2" width="32.125" style="12" customWidth="1"/>
    <col min="3" max="3" width="22.375" style="13" customWidth="1"/>
    <col min="4" max="4" width="14.375" style="14" customWidth="1"/>
    <col min="5" max="5" width="14.125" style="11" customWidth="1"/>
    <col min="6" max="6" width="44.375" style="12" customWidth="1"/>
    <col min="7" max="16380" width="9" style="10"/>
  </cols>
  <sheetData>
    <row r="1" s="10" customFormat="1" ht="32.25" customHeight="1" spans="1:6">
      <c r="A1" s="2" t="s">
        <v>0</v>
      </c>
      <c r="B1" s="2"/>
      <c r="C1" s="2"/>
      <c r="D1" s="2"/>
      <c r="E1" s="2"/>
      <c r="F1" s="2"/>
    </row>
    <row r="2" s="10" customFormat="1" ht="33" customHeight="1" spans="1:6">
      <c r="A2" s="4" t="s">
        <v>1</v>
      </c>
      <c r="B2" s="5" t="s">
        <v>2</v>
      </c>
      <c r="C2" s="5" t="s">
        <v>3</v>
      </c>
      <c r="D2" s="6" t="s">
        <v>4</v>
      </c>
      <c r="E2" s="4" t="s">
        <v>5</v>
      </c>
      <c r="F2" s="5" t="s">
        <v>6</v>
      </c>
    </row>
    <row r="3" s="10" customFormat="1" ht="23.25" customHeight="1" spans="1:6">
      <c r="A3" s="4">
        <v>1</v>
      </c>
      <c r="B3" s="5" t="s">
        <v>7</v>
      </c>
      <c r="C3" s="9" t="s">
        <v>8</v>
      </c>
      <c r="D3" s="6" t="s">
        <v>9</v>
      </c>
      <c r="E3" s="4">
        <v>2</v>
      </c>
      <c r="F3" s="5" t="s">
        <v>10</v>
      </c>
    </row>
    <row r="4" s="10" customFormat="1" ht="23.25" customHeight="1" spans="1:6">
      <c r="A4" s="4">
        <v>2</v>
      </c>
      <c r="B4" s="5" t="s">
        <v>11</v>
      </c>
      <c r="C4" s="9" t="s">
        <v>12</v>
      </c>
      <c r="D4" s="6" t="s">
        <v>13</v>
      </c>
      <c r="E4" s="4">
        <v>2</v>
      </c>
      <c r="F4" s="5" t="s">
        <v>14</v>
      </c>
    </row>
    <row r="5" s="10" customFormat="1" ht="23.25" customHeight="1" spans="1:6">
      <c r="A5" s="4">
        <v>3</v>
      </c>
      <c r="B5" s="5" t="s">
        <v>15</v>
      </c>
      <c r="C5" s="9"/>
      <c r="D5" s="6"/>
      <c r="E5" s="4">
        <v>1</v>
      </c>
      <c r="F5" s="5"/>
    </row>
    <row r="6" s="10" customFormat="1" ht="23.25" customHeight="1" spans="1:6">
      <c r="A6" s="4">
        <v>4</v>
      </c>
      <c r="B6" s="5" t="s">
        <v>16</v>
      </c>
      <c r="C6" s="9"/>
      <c r="D6" s="6"/>
      <c r="E6" s="4">
        <v>1</v>
      </c>
      <c r="F6" s="5"/>
    </row>
    <row r="7" s="10" customFormat="1" ht="23.25" customHeight="1" spans="1:6">
      <c r="A7" s="4">
        <v>5</v>
      </c>
      <c r="B7" s="5" t="s">
        <v>17</v>
      </c>
      <c r="C7" s="9" t="s">
        <v>18</v>
      </c>
      <c r="D7" s="6" t="s">
        <v>19</v>
      </c>
      <c r="E7" s="4">
        <v>2</v>
      </c>
      <c r="F7" s="5" t="s">
        <v>20</v>
      </c>
    </row>
    <row r="8" s="10" customFormat="1" ht="23.25" customHeight="1" spans="1:6">
      <c r="A8" s="4">
        <v>6</v>
      </c>
      <c r="B8" s="5" t="s">
        <v>21</v>
      </c>
      <c r="C8" s="9" t="s">
        <v>22</v>
      </c>
      <c r="D8" s="6" t="s">
        <v>23</v>
      </c>
      <c r="E8" s="4">
        <v>2</v>
      </c>
      <c r="F8" s="5" t="s">
        <v>21</v>
      </c>
    </row>
    <row r="9" s="10" customFormat="1" ht="23.25" customHeight="1" spans="1:6">
      <c r="A9" s="4">
        <v>7</v>
      </c>
      <c r="B9" s="5" t="s">
        <v>24</v>
      </c>
      <c r="C9" s="9" t="s">
        <v>25</v>
      </c>
      <c r="D9" s="6" t="s">
        <v>26</v>
      </c>
      <c r="E9" s="4" t="s">
        <v>27</v>
      </c>
      <c r="F9" s="5" t="s">
        <v>28</v>
      </c>
    </row>
    <row r="10" s="10" customFormat="1" ht="23.25" customHeight="1" spans="1:6">
      <c r="A10" s="4">
        <v>8</v>
      </c>
      <c r="B10" s="5" t="s">
        <v>29</v>
      </c>
      <c r="C10" s="9" t="s">
        <v>30</v>
      </c>
      <c r="D10" s="6" t="s">
        <v>31</v>
      </c>
      <c r="E10" s="4" t="s">
        <v>27</v>
      </c>
      <c r="F10" s="5" t="s">
        <v>32</v>
      </c>
    </row>
    <row r="11" s="10" customFormat="1" ht="23.25" customHeight="1" spans="1:6">
      <c r="A11" s="4">
        <v>9</v>
      </c>
      <c r="B11" s="5" t="s">
        <v>33</v>
      </c>
      <c r="C11" s="9" t="s">
        <v>34</v>
      </c>
      <c r="D11" s="6" t="s">
        <v>35</v>
      </c>
      <c r="E11" s="4" t="s">
        <v>27</v>
      </c>
      <c r="F11" s="5" t="s">
        <v>33</v>
      </c>
    </row>
    <row r="12" s="10" customFormat="1" ht="23.25" customHeight="1" spans="1:6">
      <c r="A12" s="4">
        <v>10</v>
      </c>
      <c r="B12" s="5" t="s">
        <v>36</v>
      </c>
      <c r="C12" s="9" t="s">
        <v>37</v>
      </c>
      <c r="D12" s="6" t="s">
        <v>38</v>
      </c>
      <c r="E12" s="4" t="s">
        <v>39</v>
      </c>
      <c r="F12" s="5" t="s">
        <v>40</v>
      </c>
    </row>
    <row r="13" s="10" customFormat="1" ht="23.25" customHeight="1" spans="1:6">
      <c r="A13" s="4">
        <v>11</v>
      </c>
      <c r="B13" s="5" t="s">
        <v>41</v>
      </c>
      <c r="C13" s="9" t="s">
        <v>42</v>
      </c>
      <c r="D13" s="6" t="s">
        <v>43</v>
      </c>
      <c r="E13" s="4" t="s">
        <v>27</v>
      </c>
      <c r="F13" s="5" t="s">
        <v>44</v>
      </c>
    </row>
    <row r="14" s="10" customFormat="1" ht="23.25" customHeight="1" spans="1:6">
      <c r="A14" s="4">
        <v>12</v>
      </c>
      <c r="B14" s="5" t="s">
        <v>45</v>
      </c>
      <c r="C14" s="9" t="s">
        <v>46</v>
      </c>
      <c r="D14" s="6" t="s">
        <v>47</v>
      </c>
      <c r="E14" s="4" t="s">
        <v>39</v>
      </c>
      <c r="F14" s="5" t="s">
        <v>48</v>
      </c>
    </row>
    <row r="15" s="10" customFormat="1" ht="23.25" customHeight="1" spans="1:6">
      <c r="A15" s="4">
        <v>13</v>
      </c>
      <c r="B15" s="5" t="s">
        <v>49</v>
      </c>
      <c r="C15" s="9" t="s">
        <v>50</v>
      </c>
      <c r="D15" s="6" t="s">
        <v>51</v>
      </c>
      <c r="E15" s="4" t="s">
        <v>39</v>
      </c>
      <c r="F15" s="5" t="s">
        <v>52</v>
      </c>
    </row>
    <row r="16" s="10" customFormat="1" ht="23.25" customHeight="1" spans="1:6">
      <c r="A16" s="4">
        <v>14</v>
      </c>
      <c r="B16" s="5" t="s">
        <v>53</v>
      </c>
      <c r="C16" s="9" t="s">
        <v>54</v>
      </c>
      <c r="D16" s="6" t="s">
        <v>55</v>
      </c>
      <c r="E16" s="4">
        <v>1</v>
      </c>
      <c r="F16" s="5" t="s">
        <v>56</v>
      </c>
    </row>
    <row r="17" s="10" customFormat="1" ht="23.25" customHeight="1" spans="1:6">
      <c r="A17" s="4">
        <v>15</v>
      </c>
      <c r="B17" s="5" t="s">
        <v>57</v>
      </c>
      <c r="C17" s="9" t="s">
        <v>58</v>
      </c>
      <c r="D17" s="6" t="s">
        <v>59</v>
      </c>
      <c r="E17" s="4" t="s">
        <v>39</v>
      </c>
      <c r="F17" s="5" t="s">
        <v>60</v>
      </c>
    </row>
    <row r="18" s="10" customFormat="1" ht="23.25" customHeight="1" spans="1:6">
      <c r="A18" s="4">
        <v>16</v>
      </c>
      <c r="B18" s="5" t="s">
        <v>61</v>
      </c>
      <c r="C18" s="9" t="s">
        <v>62</v>
      </c>
      <c r="D18" s="6" t="s">
        <v>63</v>
      </c>
      <c r="E18" s="4" t="s">
        <v>39</v>
      </c>
      <c r="F18" s="5" t="s">
        <v>61</v>
      </c>
    </row>
    <row r="19" s="10" customFormat="1" ht="23.25" customHeight="1" spans="1:6">
      <c r="A19" s="4">
        <v>17</v>
      </c>
      <c r="B19" s="5" t="s">
        <v>64</v>
      </c>
      <c r="C19" s="9" t="s">
        <v>65</v>
      </c>
      <c r="D19" s="6" t="s">
        <v>66</v>
      </c>
      <c r="E19" s="4">
        <v>1</v>
      </c>
      <c r="F19" s="5" t="s">
        <v>67</v>
      </c>
    </row>
    <row r="20" s="10" customFormat="1" ht="23.25" customHeight="1" spans="1:6">
      <c r="A20" s="4">
        <v>18</v>
      </c>
      <c r="B20" s="5" t="s">
        <v>68</v>
      </c>
      <c r="C20" s="9" t="s">
        <v>69</v>
      </c>
      <c r="D20" s="6" t="s">
        <v>70</v>
      </c>
      <c r="E20" s="4">
        <v>1</v>
      </c>
      <c r="F20" s="5" t="s">
        <v>71</v>
      </c>
    </row>
    <row r="21" s="10" customFormat="1" ht="23.25" customHeight="1" spans="1:6">
      <c r="A21" s="4">
        <v>19</v>
      </c>
      <c r="B21" s="5" t="s">
        <v>72</v>
      </c>
      <c r="C21" s="9" t="s">
        <v>73</v>
      </c>
      <c r="D21" s="6" t="s">
        <v>74</v>
      </c>
      <c r="E21" s="4" t="s">
        <v>39</v>
      </c>
      <c r="F21" s="5" t="s">
        <v>75</v>
      </c>
    </row>
    <row r="22" s="10" customFormat="1" ht="23.25" customHeight="1" spans="1:6">
      <c r="A22" s="4">
        <v>20</v>
      </c>
      <c r="B22" s="5" t="s">
        <v>76</v>
      </c>
      <c r="C22" s="9" t="s">
        <v>77</v>
      </c>
      <c r="D22" s="6" t="s">
        <v>78</v>
      </c>
      <c r="E22" s="4" t="s">
        <v>39</v>
      </c>
      <c r="F22" s="5" t="s">
        <v>79</v>
      </c>
    </row>
    <row r="23" s="10" customFormat="1" ht="23.25" customHeight="1" spans="1:6">
      <c r="A23" s="4">
        <v>21</v>
      </c>
      <c r="B23" s="5" t="s">
        <v>80</v>
      </c>
      <c r="C23" s="9" t="s">
        <v>81</v>
      </c>
      <c r="D23" s="6" t="s">
        <v>82</v>
      </c>
      <c r="E23" s="4" t="s">
        <v>39</v>
      </c>
      <c r="F23" s="5" t="s">
        <v>83</v>
      </c>
    </row>
    <row r="24" s="10" customFormat="1" ht="23.25" customHeight="1" spans="1:6">
      <c r="A24" s="4">
        <v>22</v>
      </c>
      <c r="B24" s="5" t="s">
        <v>84</v>
      </c>
      <c r="C24" s="9" t="s">
        <v>85</v>
      </c>
      <c r="D24" s="6" t="s">
        <v>86</v>
      </c>
      <c r="E24" s="4" t="s">
        <v>39</v>
      </c>
      <c r="F24" s="5" t="s">
        <v>84</v>
      </c>
    </row>
    <row r="25" s="10" customFormat="1" ht="23.25" customHeight="1" spans="1:6">
      <c r="A25" s="4">
        <v>23</v>
      </c>
      <c r="B25" s="5" t="s">
        <v>87</v>
      </c>
      <c r="C25" s="9" t="s">
        <v>88</v>
      </c>
      <c r="D25" s="6" t="s">
        <v>89</v>
      </c>
      <c r="E25" s="4" t="s">
        <v>39</v>
      </c>
      <c r="F25" s="5" t="s">
        <v>90</v>
      </c>
    </row>
    <row r="26" s="10" customFormat="1" ht="23.25" customHeight="1" spans="1:6">
      <c r="A26" s="4">
        <v>24</v>
      </c>
      <c r="B26" s="5" t="s">
        <v>91</v>
      </c>
      <c r="C26" s="9" t="s">
        <v>92</v>
      </c>
      <c r="D26" s="6" t="s">
        <v>93</v>
      </c>
      <c r="E26" s="4">
        <v>1</v>
      </c>
      <c r="F26" s="5" t="s">
        <v>94</v>
      </c>
    </row>
    <row r="27" s="10" customFormat="1" ht="23.25" customHeight="1" spans="1:6">
      <c r="A27" s="4">
        <v>25</v>
      </c>
      <c r="B27" s="5" t="s">
        <v>95</v>
      </c>
      <c r="C27" s="9" t="s">
        <v>96</v>
      </c>
      <c r="D27" s="6" t="s">
        <v>97</v>
      </c>
      <c r="E27" s="4">
        <v>1</v>
      </c>
      <c r="F27" s="5" t="s">
        <v>98</v>
      </c>
    </row>
    <row r="28" s="10" customFormat="1" ht="23.25" customHeight="1" spans="1:6">
      <c r="A28" s="4">
        <v>26</v>
      </c>
      <c r="B28" s="5" t="s">
        <v>99</v>
      </c>
      <c r="C28" s="9" t="s">
        <v>100</v>
      </c>
      <c r="D28" s="6" t="s">
        <v>101</v>
      </c>
      <c r="E28" s="4" t="s">
        <v>39</v>
      </c>
      <c r="F28" s="5" t="s">
        <v>102</v>
      </c>
    </row>
    <row r="29" s="10" customFormat="1" ht="23.25" customHeight="1" spans="1:6">
      <c r="A29" s="4">
        <v>27</v>
      </c>
      <c r="B29" s="7" t="s">
        <v>103</v>
      </c>
      <c r="C29" s="7" t="s">
        <v>104</v>
      </c>
      <c r="D29" s="7" t="s">
        <v>105</v>
      </c>
      <c r="E29" s="4" t="s">
        <v>39</v>
      </c>
      <c r="F29" s="7" t="s">
        <v>106</v>
      </c>
    </row>
    <row r="30" s="10" customFormat="1" ht="23.25" customHeight="1" spans="1:6">
      <c r="A30" s="4">
        <v>28</v>
      </c>
      <c r="B30" s="7" t="s">
        <v>107</v>
      </c>
      <c r="C30" s="7" t="s">
        <v>108</v>
      </c>
      <c r="D30" s="7" t="s">
        <v>109</v>
      </c>
      <c r="E30" s="4">
        <v>1</v>
      </c>
      <c r="F30" s="7" t="s">
        <v>110</v>
      </c>
    </row>
    <row r="31" s="10" customFormat="1" ht="23.25" customHeight="1" spans="1:6">
      <c r="A31" s="4">
        <v>29</v>
      </c>
      <c r="B31" s="7" t="s">
        <v>111</v>
      </c>
      <c r="C31" s="7" t="s">
        <v>112</v>
      </c>
      <c r="D31" s="7" t="s">
        <v>113</v>
      </c>
      <c r="E31" s="4">
        <v>2</v>
      </c>
      <c r="F31" s="7" t="s">
        <v>114</v>
      </c>
    </row>
    <row r="32" s="10" customFormat="1" ht="23.25" customHeight="1" spans="1:6">
      <c r="A32" s="4">
        <v>30</v>
      </c>
      <c r="B32" s="5" t="s">
        <v>115</v>
      </c>
      <c r="C32" s="9" t="s">
        <v>116</v>
      </c>
      <c r="D32" s="6" t="s">
        <v>117</v>
      </c>
      <c r="E32" s="4" t="s">
        <v>27</v>
      </c>
      <c r="F32" s="5" t="s">
        <v>115</v>
      </c>
    </row>
    <row r="33" s="10" customFormat="1" ht="23.25" customHeight="1" spans="1:6">
      <c r="A33" s="4">
        <v>31</v>
      </c>
      <c r="B33" s="5" t="s">
        <v>118</v>
      </c>
      <c r="C33" s="9" t="s">
        <v>119</v>
      </c>
      <c r="D33" s="6" t="s">
        <v>120</v>
      </c>
      <c r="E33" s="4" t="s">
        <v>39</v>
      </c>
      <c r="F33" s="5" t="s">
        <v>118</v>
      </c>
    </row>
    <row r="34" s="10" customFormat="1" ht="23.25" customHeight="1" spans="1:6">
      <c r="A34" s="4">
        <v>32</v>
      </c>
      <c r="B34" s="5" t="s">
        <v>121</v>
      </c>
      <c r="C34" s="9" t="s">
        <v>122</v>
      </c>
      <c r="D34" s="6" t="s">
        <v>123</v>
      </c>
      <c r="E34" s="4" t="s">
        <v>39</v>
      </c>
      <c r="F34" s="5" t="s">
        <v>121</v>
      </c>
    </row>
    <row r="35" s="10" customFormat="1" ht="23.25" customHeight="1" spans="1:6">
      <c r="A35" s="4">
        <v>33</v>
      </c>
      <c r="B35" s="5" t="s">
        <v>124</v>
      </c>
      <c r="C35" s="9" t="s">
        <v>125</v>
      </c>
      <c r="D35" s="6" t="s">
        <v>126</v>
      </c>
      <c r="E35" s="4" t="s">
        <v>39</v>
      </c>
      <c r="F35" s="5" t="s">
        <v>124</v>
      </c>
    </row>
    <row r="36" s="10" customFormat="1" ht="23.25" customHeight="1" spans="1:6">
      <c r="A36" s="4">
        <v>34</v>
      </c>
      <c r="B36" s="5" t="s">
        <v>127</v>
      </c>
      <c r="C36" s="9" t="s">
        <v>128</v>
      </c>
      <c r="D36" s="6" t="s">
        <v>129</v>
      </c>
      <c r="E36" s="4">
        <v>1</v>
      </c>
      <c r="F36" s="5" t="s">
        <v>127</v>
      </c>
    </row>
    <row r="37" s="10" customFormat="1" ht="23.25" customHeight="1" spans="1:6">
      <c r="A37" s="4">
        <v>35</v>
      </c>
      <c r="B37" s="5" t="s">
        <v>130</v>
      </c>
      <c r="C37" s="9" t="s">
        <v>131</v>
      </c>
      <c r="D37" s="6" t="s">
        <v>132</v>
      </c>
      <c r="E37" s="4" t="s">
        <v>39</v>
      </c>
      <c r="F37" s="5" t="s">
        <v>130</v>
      </c>
    </row>
    <row r="38" s="10" customFormat="1" ht="23.25" customHeight="1" spans="1:6">
      <c r="A38" s="4">
        <v>36</v>
      </c>
      <c r="B38" s="5" t="s">
        <v>133</v>
      </c>
      <c r="C38" s="9" t="s">
        <v>134</v>
      </c>
      <c r="D38" s="6" t="s">
        <v>135</v>
      </c>
      <c r="E38" s="4" t="s">
        <v>39</v>
      </c>
      <c r="F38" s="5" t="s">
        <v>133</v>
      </c>
    </row>
    <row r="39" s="10" customFormat="1" ht="23.25" customHeight="1" spans="1:6">
      <c r="A39" s="4">
        <v>37</v>
      </c>
      <c r="B39" s="5" t="s">
        <v>136</v>
      </c>
      <c r="C39" s="9" t="s">
        <v>137</v>
      </c>
      <c r="D39" s="6" t="s">
        <v>138</v>
      </c>
      <c r="E39" s="4">
        <v>1</v>
      </c>
      <c r="F39" s="5" t="s">
        <v>139</v>
      </c>
    </row>
    <row r="40" s="10" customFormat="1" ht="23.25" customHeight="1" spans="1:6">
      <c r="A40" s="4">
        <v>38</v>
      </c>
      <c r="B40" s="5" t="s">
        <v>140</v>
      </c>
      <c r="C40" s="9" t="s">
        <v>92</v>
      </c>
      <c r="D40" s="6" t="s">
        <v>93</v>
      </c>
      <c r="E40" s="4">
        <v>1</v>
      </c>
      <c r="F40" s="5" t="s">
        <v>94</v>
      </c>
    </row>
    <row r="41" s="10" customFormat="1" ht="21" customHeight="1" spans="1:6">
      <c r="A41" s="15"/>
      <c r="B41" s="15"/>
      <c r="C41" s="15"/>
      <c r="D41" s="15"/>
      <c r="E41" s="16"/>
      <c r="F41" s="5" t="s">
        <v>141</v>
      </c>
    </row>
  </sheetData>
  <mergeCells count="2">
    <mergeCell ref="A1:F1"/>
    <mergeCell ref="A41:E41"/>
  </mergeCells>
  <conditionalFormatting sqref="B22">
    <cfRule type="duplicateValues" dxfId="0" priority="6"/>
  </conditionalFormatting>
  <conditionalFormatting sqref="B40">
    <cfRule type="duplicateValues" dxfId="0" priority="3"/>
    <cfRule type="duplicateValues" dxfId="0" priority="2"/>
    <cfRule type="duplicateValues" dxfId="0" priority="1"/>
  </conditionalFormatting>
  <conditionalFormatting sqref="B1:B39 B41:B1048576">
    <cfRule type="duplicateValues" dxfId="0" priority="4"/>
    <cfRule type="duplicateValues" dxfId="0" priority="5"/>
  </conditionalFormatting>
  <conditionalFormatting sqref="B2:B21 B23:B39 B42:B65460">
    <cfRule type="duplicateValues" dxfId="0" priority="7"/>
  </conditionalFormatting>
  <pageMargins left="0.751388888888889" right="0.751388888888889" top="1" bottom="1" header="0.5" footer="0.5"/>
  <pageSetup paperSize="9" scale="53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F24" sqref="F24"/>
    </sheetView>
  </sheetViews>
  <sheetFormatPr defaultColWidth="9" defaultRowHeight="14.25"/>
  <cols>
    <col min="1" max="1" width="9" style="1"/>
    <col min="2" max="2" width="32.875" style="1" customWidth="1"/>
    <col min="3" max="3" width="18.125" style="1" customWidth="1"/>
    <col min="4" max="4" width="12.625" style="1" customWidth="1"/>
    <col min="5" max="5" width="17.375" style="1" customWidth="1"/>
    <col min="6" max="6" width="8.75" style="1" customWidth="1"/>
    <col min="7" max="7" width="39.875" style="1" customWidth="1"/>
    <col min="8" max="8" width="14.875" style="1" customWidth="1"/>
    <col min="9" max="16384" width="9" style="1"/>
  </cols>
  <sheetData>
    <row r="1" ht="25.5" spans="1:8">
      <c r="A1" s="2" t="s">
        <v>142</v>
      </c>
      <c r="B1" s="2"/>
      <c r="C1" s="2"/>
      <c r="D1" s="2"/>
      <c r="E1" s="2"/>
      <c r="F1" s="2"/>
      <c r="G1" s="2"/>
      <c r="H1" s="3"/>
    </row>
    <row r="2" ht="24" customHeight="1" spans="1:8">
      <c r="A2" s="4" t="s">
        <v>1</v>
      </c>
      <c r="B2" s="5" t="s">
        <v>2</v>
      </c>
      <c r="C2" s="5" t="s">
        <v>3</v>
      </c>
      <c r="D2" s="6" t="s">
        <v>4</v>
      </c>
      <c r="E2" s="5" t="s">
        <v>143</v>
      </c>
      <c r="F2" s="4" t="s">
        <v>5</v>
      </c>
      <c r="G2" s="5" t="s">
        <v>6</v>
      </c>
      <c r="H2" s="7" t="s">
        <v>144</v>
      </c>
    </row>
    <row r="3" ht="24" customHeight="1" spans="1:9">
      <c r="A3" s="4">
        <v>1</v>
      </c>
      <c r="B3" s="8" t="s">
        <v>145</v>
      </c>
      <c r="C3" s="9" t="s">
        <v>146</v>
      </c>
      <c r="D3" s="6" t="s">
        <v>147</v>
      </c>
      <c r="E3" s="5" t="s">
        <v>148</v>
      </c>
      <c r="F3" s="4">
        <v>1</v>
      </c>
      <c r="G3" s="5" t="s">
        <v>149</v>
      </c>
      <c r="H3" s="7">
        <v>264</v>
      </c>
      <c r="I3" s="1">
        <f t="shared" ref="I3:I13" si="0">H3*F3</f>
        <v>264</v>
      </c>
    </row>
    <row r="4" ht="24" customHeight="1" spans="1:9">
      <c r="A4" s="4">
        <v>2</v>
      </c>
      <c r="B4" s="5" t="s">
        <v>41</v>
      </c>
      <c r="C4" s="9" t="s">
        <v>42</v>
      </c>
      <c r="D4" s="6" t="s">
        <v>43</v>
      </c>
      <c r="E4" s="5" t="s">
        <v>150</v>
      </c>
      <c r="F4" s="4">
        <v>1</v>
      </c>
      <c r="G4" s="5" t="s">
        <v>44</v>
      </c>
      <c r="H4" s="7">
        <v>360</v>
      </c>
      <c r="I4" s="1">
        <f t="shared" si="0"/>
        <v>360</v>
      </c>
    </row>
    <row r="5" ht="24" customHeight="1" spans="1:9">
      <c r="A5" s="4">
        <v>3</v>
      </c>
      <c r="B5" s="5" t="s">
        <v>151</v>
      </c>
      <c r="C5" s="9" t="s">
        <v>152</v>
      </c>
      <c r="D5" s="6"/>
      <c r="E5" s="5"/>
      <c r="F5" s="4">
        <v>2</v>
      </c>
      <c r="G5" s="5" t="s">
        <v>153</v>
      </c>
      <c r="H5" s="7">
        <v>168</v>
      </c>
      <c r="I5" s="1">
        <f t="shared" si="0"/>
        <v>336</v>
      </c>
    </row>
    <row r="6" ht="24" customHeight="1" spans="1:9">
      <c r="A6" s="4">
        <v>4</v>
      </c>
      <c r="B6" s="5" t="s">
        <v>154</v>
      </c>
      <c r="C6" s="9"/>
      <c r="D6" s="6"/>
      <c r="E6" s="5"/>
      <c r="F6" s="4">
        <v>2</v>
      </c>
      <c r="G6" s="5"/>
      <c r="H6" s="7">
        <v>496</v>
      </c>
      <c r="I6" s="1">
        <f t="shared" si="0"/>
        <v>992</v>
      </c>
    </row>
    <row r="7" ht="24" customHeight="1" spans="1:9">
      <c r="A7" s="4">
        <v>5</v>
      </c>
      <c r="B7" s="5" t="s">
        <v>155</v>
      </c>
      <c r="C7" s="9"/>
      <c r="D7" s="6"/>
      <c r="E7" s="5"/>
      <c r="F7" s="4">
        <v>20</v>
      </c>
      <c r="G7" s="5"/>
      <c r="H7" s="7">
        <v>365</v>
      </c>
      <c r="I7" s="1">
        <f t="shared" si="0"/>
        <v>7300</v>
      </c>
    </row>
    <row r="8" ht="24" customHeight="1" spans="1:9">
      <c r="A8" s="4">
        <v>6</v>
      </c>
      <c r="B8" s="5" t="s">
        <v>15</v>
      </c>
      <c r="C8" s="9"/>
      <c r="D8" s="6"/>
      <c r="E8" s="5"/>
      <c r="F8" s="4">
        <v>1</v>
      </c>
      <c r="G8" s="5"/>
      <c r="H8" s="7">
        <v>365</v>
      </c>
      <c r="I8" s="1">
        <f t="shared" si="0"/>
        <v>365</v>
      </c>
    </row>
    <row r="9" ht="24" customHeight="1" spans="1:9">
      <c r="A9" s="4">
        <v>7</v>
      </c>
      <c r="B9" s="8" t="s">
        <v>156</v>
      </c>
      <c r="C9" s="9"/>
      <c r="D9" s="6"/>
      <c r="E9" s="5"/>
      <c r="F9" s="4">
        <v>1</v>
      </c>
      <c r="G9" s="5"/>
      <c r="H9" s="7">
        <v>120</v>
      </c>
      <c r="I9" s="1">
        <f t="shared" si="0"/>
        <v>120</v>
      </c>
    </row>
    <row r="10" ht="24" customHeight="1" spans="1:9">
      <c r="A10" s="4">
        <v>8</v>
      </c>
      <c r="B10" s="8" t="s">
        <v>157</v>
      </c>
      <c r="C10" s="9"/>
      <c r="D10" s="6"/>
      <c r="E10" s="5"/>
      <c r="F10" s="4">
        <v>1</v>
      </c>
      <c r="G10" s="5"/>
      <c r="H10" s="7">
        <v>18</v>
      </c>
      <c r="I10" s="1">
        <f t="shared" si="0"/>
        <v>18</v>
      </c>
    </row>
    <row r="11" ht="24" customHeight="1" spans="1:9">
      <c r="A11" s="4">
        <v>9</v>
      </c>
      <c r="B11" s="8" t="s">
        <v>158</v>
      </c>
      <c r="C11" s="9"/>
      <c r="D11" s="6"/>
      <c r="E11" s="5"/>
      <c r="F11" s="4">
        <v>1</v>
      </c>
      <c r="G11" s="5"/>
      <c r="H11" s="7">
        <v>25.2</v>
      </c>
      <c r="I11" s="1">
        <f t="shared" si="0"/>
        <v>25.2</v>
      </c>
    </row>
    <row r="12" ht="24" customHeight="1" spans="1:9">
      <c r="A12" s="4">
        <v>10</v>
      </c>
      <c r="B12" s="8" t="s">
        <v>159</v>
      </c>
      <c r="C12" s="9"/>
      <c r="D12" s="6"/>
      <c r="E12" s="5"/>
      <c r="F12" s="4">
        <v>1</v>
      </c>
      <c r="G12" s="5"/>
      <c r="H12" s="7">
        <v>96</v>
      </c>
      <c r="I12" s="1">
        <f t="shared" si="0"/>
        <v>96</v>
      </c>
    </row>
    <row r="13" ht="24" customHeight="1" spans="1:9">
      <c r="A13" s="4">
        <v>11</v>
      </c>
      <c r="B13" s="5" t="s">
        <v>16</v>
      </c>
      <c r="C13" s="9"/>
      <c r="D13" s="6"/>
      <c r="E13" s="5"/>
      <c r="F13" s="4">
        <v>1</v>
      </c>
      <c r="G13" s="5"/>
      <c r="H13" s="7">
        <v>294</v>
      </c>
      <c r="I13" s="1">
        <f t="shared" si="0"/>
        <v>294</v>
      </c>
    </row>
    <row r="14" ht="24" customHeight="1" spans="1:8">
      <c r="A14" s="4"/>
      <c r="B14" s="5"/>
      <c r="C14" s="9"/>
      <c r="D14" s="6"/>
      <c r="E14" s="5"/>
      <c r="F14" s="4"/>
      <c r="G14" s="5"/>
      <c r="H14" s="7">
        <f>SUM(I3:I13)</f>
        <v>10170.2</v>
      </c>
    </row>
  </sheetData>
  <mergeCells count="1">
    <mergeCell ref="A1:H1"/>
  </mergeCells>
  <conditionalFormatting sqref="B2:B14">
    <cfRule type="duplicateValues" dxfId="0" priority="2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bk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报纸订阅明细</vt:lpstr>
      <vt:lpstr>党刊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石希</dc:creator>
  <cp:lastModifiedBy>飞翔的蒲公英～</cp:lastModifiedBy>
  <cp:revision>1</cp:revision>
  <dcterms:created xsi:type="dcterms:W3CDTF">2020-11-10T17:12:00Z</dcterms:created>
  <dcterms:modified xsi:type="dcterms:W3CDTF">2020-12-24T02:53:52Z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